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odcliff Lake\ROLLING REASSESSMENT PROGRAM\2024 REASSESSMENT (TAX YEAR) START OF NEW CYCLE\Website\"/>
    </mc:Choice>
  </mc:AlternateContent>
  <xr:revisionPtr revIDLastSave="0" documentId="13_ncr:1_{EFA5EC73-F8C5-4885-B967-AB4700F0988E}" xr6:coauthVersionLast="47" xr6:coauthVersionMax="47" xr10:uidLastSave="{00000000-0000-0000-0000-000000000000}"/>
  <bookViews>
    <workbookView xWindow="1860" yWindow="1860" windowWidth="19200" windowHeight="11260" xr2:uid="{00000000-000D-0000-FFFF-FFFF00000000}"/>
  </bookViews>
  <sheets>
    <sheet name="Woodcliff La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/>
  <c r="F17" i="1"/>
  <c r="E11" i="1"/>
  <c r="C17" i="1"/>
  <c r="E22" i="1"/>
  <c r="F22" i="1"/>
  <c r="E23" i="1"/>
  <c r="E24" i="1" s="1"/>
  <c r="F23" i="1"/>
  <c r="F24" i="1" l="1"/>
</calcChain>
</file>

<file path=xl/sharedStrings.xml><?xml version="1.0" encoding="utf-8"?>
<sst xmlns="http://schemas.openxmlformats.org/spreadsheetml/2006/main" count="41" uniqueCount="41">
  <si>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</si>
  <si>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</si>
  <si>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</si>
  <si>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</si>
  <si>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</si>
  <si>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</si>
  <si>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</si>
  <si>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</si>
  <si>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</si>
  <si>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</si>
  <si>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</si>
  <si>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</si>
  <si>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</si>
  <si>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</si>
  <si>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</si>
  <si>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</si>
  <si>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</si>
  <si>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</si>
  <si>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</si>
  <si>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</si>
  <si>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</si>
  <si>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</si>
  <si>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</si>
  <si>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</si>
  <si>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</si>
  <si>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</si>
  <si>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</si>
  <si>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</si>
  <si>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</si>
  <si>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</si>
  <si>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</si>
  <si>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</si>
  <si>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</si>
  <si>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</si>
  <si>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</si>
  <si>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</si>
  <si>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Woodcliff Lake</t>
  </si>
  <si>
    <t>2023 Tax ( = A x D )</t>
  </si>
  <si>
    <t>2023 Tax Rate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</si>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</sst>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3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2296577100</v>
      </c>
      <c r="E14" s="23">
        <v>857200</v>
      </c>
      <c r="F14" s="23">
        <v>855000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39</v>
      </c>
      <c r="C15" s="22">
        <v>2379385500</v>
      </c>
      <c r="E15" s="23">
        <v>907000</v>
      </c>
      <c r="F15" s="23">
        <v>885000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41" t="s">
        <v>40</v>
      </c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1.0360573132946418</v>
      </c>
      <c r="E17" s="25">
        <f>E15/E14</f>
        <v>1.0580961269248716</v>
      </c>
      <c r="F17" s="25">
        <f>F15/F14</f>
        <v>1.0350877192982457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2.1649999999999999E-2</v>
      </c>
      <c r="F19" s="27">
        <v>2.1649999999999999E-2</v>
      </c>
      <c r="H19" s="27">
        <v>2.1649999999999999E-2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2.0899999999999998E-2</v>
      </c>
      <c r="F20" s="27">
        <v>2.0899999999999998E-2</v>
      </c>
      <c r="H20" s="27">
        <v>2.0899999999999998E-2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37</v>
      </c>
      <c r="C22" s="23"/>
      <c r="E22" s="23">
        <f>E14*E19</f>
        <v>18558.38</v>
      </c>
      <c r="F22" s="23">
        <f>F14*F19</f>
        <v>18510.75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18956.3</v>
      </c>
      <c r="F23" s="29">
        <f>F15*F20</f>
        <v>18496.5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397.91999999999825</v>
      </c>
      <c r="F24" s="22">
        <f>F23-F22</f>
        <v>-14.25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xxzAg+cMto4R2ujXDxcWq3ueSnAyuaxNOArQbDu41H0rx0ssMHQT+PrNQ7oUppr0NEYI27v+DnlE21LzVmNQKw==" saltValue="UAEt3gJMSc4PeeNaN8ZRv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Woodcliff Lake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2024-02-28T22:48:01Z</cp:lastPrinted>
  <dcterms:created xsi:type="dcterms:W3CDTF">2007-11-05T00:18:41Z</dcterms:created>
  <dcterms:modified xsi:type="dcterms:W3CDTF">2024-02-28T22:48:25Z</dcterms:modified>
</cp:coreProperties>
</file>